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/>
  <c r="H38" i="1" l="1"/>
  <c r="H62" i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<sst xmlns="http://schemas.openxmlformats.org/spreadsheetml/2006/main" count="63" uniqueCount="35">
  <si>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</si>
  <si>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</si>
  <si>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</si>
  <si>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</si>
  <si>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</si>
  <si>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</si>
  <si>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</si>
  <si>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</si>
  <si>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</si>
  <si>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</si>
  <si>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</si>
  <si>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</si>
  <si>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</si>
  <si>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</si>
  <si>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</si>
  <si>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</si>
  <si>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</si>
  <si>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</si>
  <si>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</si>
  <si>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</si>
  <si>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</si>
  <si>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</si>
  <si>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</si>
  <si>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</si>
  <si>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</si>
  <si>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</si>
  <si>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</si>
  <si>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</si>
  <si>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</si>
  <si>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</si>
  <si>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</si>
  <si>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</si>
  <si>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27.12.2025 </t>
  </si>
  <si>
    <t>Primljena i neutrošena participacija od 27.12.2025</t>
  </si>
  <si>
    <t xml:space="preserve">Dana 27.12.2025.godine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</si>
</sst>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28" zoomScaleNormal="100" workbookViewId="0">
      <selection activeCell="B59" sqref="B59:F59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46018</v>
      </c>
      <c r="H12" s="12">
        <v>9184754.1400000006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46018</v>
      </c>
      <c r="H13" s="1">
        <f>H14+H31-H39-H55</f>
        <v>3093053.1599999997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46018</v>
      </c>
      <c r="H14" s="2">
        <f>SUM(H15:H30)</f>
        <v>2621319.69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1998632.6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7284.64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-1747713.03-25322.07-59254.83</f>
        <v>314515.27999999991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-6-6+1950+6250+3850+1500+9300+5550-6+3350+5400+4350-13520-12+4100+6600+3000-1058.39+1350+8300+3750-826.02</f>
        <v>300887.17000000004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46018</v>
      </c>
      <c r="H31" s="2">
        <f>H32+H33+H34+H35+H37+H38+H36</f>
        <v>471877.17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206705.38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14694+19247+7347+9106+14694-18000+8071+38081-3999+2794+8071+11900+5277+18523</f>
        <v>135806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46018</v>
      </c>
      <c r="H39" s="3">
        <f>SUM(H40:H54)</f>
        <v>143.69999999999999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143.69999999999999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46018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46018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+4148644+669600+669600-326930.36</f>
        <v>6091700.9799999995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9184754.1399999987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2025-12-29T07:43:54Z</dcterms:modified>
  <cp:category/>
  <cp:contentStatus/>
</cp:coreProperties>
</file>